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" sheetId="1" r:id="rId5"/>
  </sheets>
  <definedNames/>
  <calcPr/>
</workbook>
</file>

<file path=xl/sharedStrings.xml><?xml version="1.0" encoding="utf-8"?>
<sst xmlns="http://schemas.openxmlformats.org/spreadsheetml/2006/main" count="18" uniqueCount="18">
  <si>
    <t>חודש</t>
  </si>
  <si>
    <t>מרץ</t>
  </si>
  <si>
    <t>אפריל</t>
  </si>
  <si>
    <t>מלאו רק את התאים הצהובים</t>
  </si>
  <si>
    <t>מאי</t>
  </si>
  <si>
    <t>יוני</t>
  </si>
  <si>
    <t>סה"כ</t>
  </si>
  <si>
    <r>
      <rPr>
        <rFont val="Arial"/>
        <b/>
        <color theme="1"/>
      </rPr>
      <t>הערה:</t>
    </r>
    <r>
      <rPr>
        <rFont val="Arial"/>
        <color theme="1"/>
      </rPr>
      <t xml:space="preserve"> בהתאם להוראות הביצוע, תקופת הבסיס להשוואת המחזורים היא התקופה המקבילה בשנת </t>
    </r>
    <r>
      <rPr>
        <rFont val="Arial"/>
        <b/>
        <color theme="1"/>
      </rPr>
      <t>2025</t>
    </r>
    <r>
      <rPr>
        <rFont val="Arial"/>
        <color theme="1"/>
      </rPr>
      <t>. לעסקים חדשים יחולו הוראות חישוב ייעודיות.</t>
    </r>
  </si>
  <si>
    <t>תקופה</t>
  </si>
  <si>
    <t>תקופת זכאות</t>
  </si>
  <si>
    <t>תקופת בסיס</t>
  </si>
  <si>
    <t>מחזור תקופת זכאות</t>
  </si>
  <si>
    <t>מחזור תקופת בסיס</t>
  </si>
  <si>
    <t>הפרש</t>
  </si>
  <si>
    <t>% הפרש</t>
  </si>
  <si>
    <t>סטטוס:</t>
  </si>
  <si>
    <t>מרץ - אפריל</t>
  </si>
  <si>
    <t>מאי - יוני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</si>
</sst>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theme="1"/>
      <name val="Arial"/>
    </font>
    <font>
      <sz val="14.0"/>
      <color rgb="FFFF0000"/>
      <name val="Arial"/>
      <scheme val="minor"/>
    </font>
    <font>
      <color rgb="FFFF0000"/>
      <name val="Arial"/>
      <scheme val="minor"/>
    </font>
    <font>
      <b/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2" fontId="3" numFmtId="3" xfId="0" applyAlignment="1" applyFill="1" applyFont="1" applyNumberFormat="1">
      <alignment horizontal="right" readingOrder="0" vertical="bottom"/>
    </xf>
    <xf borderId="0" fillId="2" fontId="3" numFmtId="3" xfId="0" applyAlignment="1" applyFont="1" applyNumberFormat="1">
      <alignment horizontal="right" vertical="bottom"/>
    </xf>
    <xf borderId="1" fillId="3" fontId="4" numFmtId="0" xfId="0" applyAlignment="1" applyBorder="1" applyFill="1" applyFont="1">
      <alignment readingOrder="0"/>
    </xf>
    <xf borderId="0" fillId="4" fontId="5" numFmtId="0" xfId="0" applyFill="1" applyFont="1"/>
    <xf borderId="2" fillId="0" fontId="1" numFmtId="0" xfId="0" applyAlignment="1" applyBorder="1" applyFont="1">
      <alignment readingOrder="0"/>
    </xf>
    <xf borderId="2" fillId="0" fontId="1" numFmtId="3" xfId="0" applyAlignment="1" applyBorder="1" applyFont="1" applyNumberFormat="1">
      <alignment readingOrder="0"/>
    </xf>
    <xf borderId="0" fillId="0" fontId="6" numFmtId="0" xfId="0" applyAlignment="1" applyFont="1">
      <alignment horizontal="right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readingOrder="0"/>
    </xf>
    <xf borderId="0" fillId="0" fontId="2" numFmtId="3" xfId="0" applyAlignment="1" applyFont="1" applyNumberFormat="1">
      <alignment readingOrder="0"/>
    </xf>
    <xf borderId="0" fillId="0" fontId="2" numFmtId="3" xfId="0" applyFont="1" applyNumberFormat="1"/>
    <xf borderId="0" fillId="0" fontId="2" numFmtId="9" xfId="0" applyFont="1" applyNumberFormat="1"/>
    <xf borderId="0" fillId="0" fontId="2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5"/>
    <col customWidth="1" min="3" max="3" width="16.13"/>
    <col customWidth="1" min="4" max="4" width="27.13"/>
    <col customWidth="1" min="5" max="5" width="15.38"/>
    <col customWidth="1" min="6" max="6" width="15.0"/>
  </cols>
  <sheetData>
    <row r="1">
      <c r="A1" s="1" t="s">
        <v>0</v>
      </c>
      <c r="B1" s="2">
        <v>2025.0</v>
      </c>
      <c r="C1" s="2">
        <v>2026.0</v>
      </c>
    </row>
    <row r="2">
      <c r="A2" s="3" t="s">
        <v>1</v>
      </c>
      <c r="B2" s="4"/>
      <c r="C2" s="4"/>
    </row>
    <row r="3">
      <c r="A3" s="3" t="s">
        <v>2</v>
      </c>
      <c r="B3" s="4"/>
      <c r="C3" s="5"/>
      <c r="D3" s="6" t="s">
        <v>3</v>
      </c>
      <c r="E3" s="7"/>
    </row>
    <row r="4">
      <c r="A4" s="3" t="s">
        <v>4</v>
      </c>
      <c r="B4" s="4"/>
      <c r="C4" s="5"/>
    </row>
    <row r="5">
      <c r="A5" s="3" t="s">
        <v>5</v>
      </c>
      <c r="B5" s="5"/>
      <c r="C5" s="4"/>
      <c r="F5" s="3"/>
    </row>
    <row r="6">
      <c r="A6" s="8" t="s">
        <v>6</v>
      </c>
      <c r="B6" s="9">
        <f t="shared" ref="B6:C6" si="1">SUM(B2:B5)</f>
        <v>0</v>
      </c>
      <c r="C6" s="9">
        <f t="shared" si="1"/>
        <v>0</v>
      </c>
    </row>
    <row r="8">
      <c r="A8" s="3" t="s">
        <v>7</v>
      </c>
    </row>
    <row r="12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12</v>
      </c>
      <c r="F12" s="10" t="s">
        <v>13</v>
      </c>
      <c r="G12" s="10" t="s">
        <v>14</v>
      </c>
      <c r="H12" s="11" t="s">
        <v>15</v>
      </c>
    </row>
    <row r="13">
      <c r="A13" s="3" t="s">
        <v>16</v>
      </c>
      <c r="B13" s="12">
        <v>2026.0</v>
      </c>
      <c r="C13" s="12">
        <v>2025.0</v>
      </c>
      <c r="D13" s="13">
        <f>SUM(C2,C3)</f>
        <v>0</v>
      </c>
      <c r="E13" s="13">
        <f>SUM(B2,B3)</f>
        <v>0</v>
      </c>
      <c r="F13" s="14">
        <f t="shared" ref="F13:F14" si="2">D13-E13</f>
        <v>0</v>
      </c>
      <c r="G13" s="15" t="str">
        <f t="shared" ref="G13:G14" si="3">IF(E13=0,"",(D13-E13)/E13)</f>
        <v/>
      </c>
      <c r="H13" s="16" t="str">
        <f t="shared" ref="H13:H14" si="4">IF(G13&lt;0,"ירידה - לבדוק פיצוי","אין ירידה")</f>
        <v>אין ירידה</v>
      </c>
    </row>
    <row r="14">
      <c r="A14" s="3" t="s">
        <v>17</v>
      </c>
      <c r="B14" s="12">
        <v>2026.0</v>
      </c>
      <c r="C14" s="12">
        <v>2025.0</v>
      </c>
      <c r="D14" s="13">
        <f>SUM(C4,C5)</f>
        <v>0</v>
      </c>
      <c r="E14" s="13">
        <f>SUM(B4,B5)</f>
        <v>0</v>
      </c>
      <c r="F14" s="14">
        <f t="shared" si="2"/>
        <v>0</v>
      </c>
      <c r="G14" s="15" t="str">
        <f t="shared" si="3"/>
        <v/>
      </c>
      <c r="H14" s="16" t="str">
        <f t="shared" si="4"/>
        <v>אין ירידה</v>
      </c>
    </row>
  </sheetData>
  <conditionalFormatting sqref="A13:H14">
    <cfRule type="expression" dxfId="0" priority="1">
      <formula>$F13&lt;0</formula>
    </cfRule>
  </conditionalFormatting>
  <drawing r:id="rId1"/>
</worksheet>
</file>